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85" yWindow="930" windowWidth="11535" windowHeight="11160"/>
  </bookViews>
  <sheets>
    <sheet name="2015" sheetId="13" r:id="rId1"/>
  </sheets>
  <definedNames>
    <definedName name="_xlnm.Print_Area" localSheetId="0">'2015'!$A$1:$N$16</definedName>
    <definedName name="_xlnm.Print_Titles" localSheetId="0">'2015'!$3:$3</definedName>
  </definedNames>
  <calcPr calcId="145621"/>
</workbook>
</file>

<file path=xl/calcChain.xml><?xml version="1.0" encoding="utf-8"?>
<calcChain xmlns="http://schemas.openxmlformats.org/spreadsheetml/2006/main">
  <c r="B13" i="13" l="1"/>
  <c r="B14" i="13"/>
  <c r="B4" i="13" l="1"/>
  <c r="B5" i="13"/>
  <c r="B6" i="13"/>
  <c r="B7" i="13"/>
  <c r="B11" i="13"/>
  <c r="B12" i="13"/>
</calcChain>
</file>

<file path=xl/sharedStrings.xml><?xml version="1.0" encoding="utf-8"?>
<sst xmlns="http://schemas.openxmlformats.org/spreadsheetml/2006/main" count="16" uniqueCount="10">
  <si>
    <t>Struttura</t>
  </si>
  <si>
    <t>Area Formazione</t>
  </si>
  <si>
    <t>Area Lavoro</t>
  </si>
  <si>
    <t>Area Amministrativa</t>
  </si>
  <si>
    <t>Personale in servizio c/o sedi Provincia MB</t>
  </si>
  <si>
    <t>TASSO DI ASSENZA</t>
  </si>
  <si>
    <t>TASSO DI PRESENZA **</t>
  </si>
  <si>
    <t>Media/anno</t>
  </si>
  <si>
    <t xml:space="preserve">
TASSO ASSENZA E PRESENZA PER SINGOLA STRUTTURA 
ANNO 2016
</t>
  </si>
  <si>
    <r>
      <rPr>
        <b/>
        <sz val="14"/>
        <rFont val="Calibri"/>
        <family val="2"/>
        <scheme val="minor"/>
      </rPr>
      <t>**</t>
    </r>
    <r>
      <rPr>
        <sz val="1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Nel tasso di presenza sono conteggiate ferie e festività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</si>
</sst>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€&quot;\ * #,##0_-;\-&quot;€&quot;\ * #,##0_-;_-&quot;€&quot;\ * &quot;-&quot;_-;_-@_-"/>
    <numFmt numFmtId="164" formatCode="_-[$€]\ * #,##0.00_-;\-[$€]\ * #,##0.00_-;_-[$€]\ 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wrapText="1"/>
    </xf>
    <xf numFmtId="10" fontId="4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17" fontId="8" fillId="3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wrapText="1"/>
    </xf>
    <xf numFmtId="10" fontId="12" fillId="2" borderId="7" xfId="0" applyNumberFormat="1" applyFont="1" applyFill="1" applyBorder="1" applyAlignment="1">
      <alignment horizontal="center" wrapText="1"/>
    </xf>
    <xf numFmtId="10" fontId="13" fillId="2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wrapText="1"/>
    </xf>
    <xf numFmtId="9" fontId="13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0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17" fontId="16" fillId="4" borderId="3" xfId="0" applyNumberFormat="1" applyFont="1" applyFill="1" applyBorder="1" applyAlignment="1">
      <alignment horizontal="center" vertical="center" wrapText="1"/>
    </xf>
  </cellXfs>
  <cellStyles count="4">
    <cellStyle name="Euro" xfId="1"/>
    <cellStyle name="Normale" xfId="0" builtinId="0"/>
    <cellStyle name="Normale 2" xfId="2"/>
    <cellStyle name="Valuta (0)_Riepilogo 730_ANNO 2003" xfId="3"/>
  </cellStyles>
  <dxfs count="0"/>
  <tableStyles count="0" defaultTableStyle="TableStyleMedium9" defaultPivotStyle="PivotStyleLight16"/>
  <colors>
    <mruColors>
      <color rgb="FFABFFD1"/>
      <color rgb="FF0000FF"/>
      <color rgb="FFFFFF99"/>
      <color rgb="FF6039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68580</xdr:rowOff>
    </xdr:from>
    <xdr:to>
      <xdr:col>0</xdr:col>
      <xdr:colOff>861060</xdr:colOff>
      <xdr:row>0</xdr:row>
      <xdr:rowOff>708660</xdr:rowOff>
    </xdr:to>
    <xdr:pic>
      <xdr:nvPicPr>
        <xdr:cNvPr id="2" name="Immagine 1" descr="2335_AFOL-logo-Bianco[1]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68580"/>
          <a:ext cx="689609" cy="64008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039EF"/>
  </sheetPr>
  <dimension ref="A1:O16"/>
  <sheetViews>
    <sheetView tabSelected="1" zoomScale="110" zoomScaleNormal="110" workbookViewId="0">
      <pane ySplit="3" topLeftCell="A4" activePane="bottomLeft" state="frozen"/>
      <selection pane="bottomLeft" activeCell="K18" sqref="K17:K18"/>
    </sheetView>
  </sheetViews>
  <sheetFormatPr defaultColWidth="20" defaultRowHeight="25.5" customHeight="1" x14ac:dyDescent="0.2"/>
  <cols>
    <col min="1" max="1" width="27.28515625" style="3" customWidth="1"/>
    <col min="2" max="2" width="14.28515625" style="4" customWidth="1"/>
    <col min="3" max="14" width="7.7109375" style="4" customWidth="1"/>
    <col min="15" max="16384" width="20" style="2"/>
  </cols>
  <sheetData>
    <row r="1" spans="1:15" ht="59.45" customHeight="1" x14ac:dyDescent="0.2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s="1" customFormat="1" ht="24" customHeight="1" x14ac:dyDescent="0.4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s="6" customFormat="1" ht="24" customHeight="1" x14ac:dyDescent="0.25">
      <c r="A3" s="5" t="s">
        <v>0</v>
      </c>
      <c r="B3" s="5" t="s">
        <v>7</v>
      </c>
      <c r="C3" s="13">
        <v>42370</v>
      </c>
      <c r="D3" s="13">
        <v>42401</v>
      </c>
      <c r="E3" s="13">
        <v>42430</v>
      </c>
      <c r="F3" s="13">
        <v>42461</v>
      </c>
      <c r="G3" s="13">
        <v>42491</v>
      </c>
      <c r="H3" s="13">
        <v>42522</v>
      </c>
      <c r="I3" s="13">
        <v>42552</v>
      </c>
      <c r="J3" s="13">
        <v>42583</v>
      </c>
      <c r="K3" s="13">
        <v>42614</v>
      </c>
      <c r="L3" s="13">
        <v>42644</v>
      </c>
      <c r="M3" s="13">
        <v>42675</v>
      </c>
      <c r="N3" s="13">
        <v>42705</v>
      </c>
    </row>
    <row r="4" spans="1:15" ht="33" customHeight="1" x14ac:dyDescent="0.25">
      <c r="A4" s="15" t="s">
        <v>1</v>
      </c>
      <c r="B4" s="16">
        <f>AVERAGE(C4:N4)</f>
        <v>8.6599999999999996E-2</v>
      </c>
      <c r="C4" s="21">
        <v>7.5700000000000003E-2</v>
      </c>
      <c r="D4" s="21">
        <v>9.1600000000000001E-2</v>
      </c>
      <c r="E4" s="21">
        <v>9.4E-2</v>
      </c>
      <c r="F4" s="21">
        <v>5.7099999999999998E-2</v>
      </c>
      <c r="G4" s="21">
        <v>0.06</v>
      </c>
      <c r="H4" s="21">
        <v>0.14119999999999999</v>
      </c>
      <c r="I4" s="17"/>
      <c r="J4" s="17"/>
      <c r="K4" s="17"/>
      <c r="L4" s="17"/>
      <c r="M4" s="17"/>
      <c r="N4" s="17"/>
      <c r="O4" s="9"/>
    </row>
    <row r="5" spans="1:15" ht="33" customHeight="1" x14ac:dyDescent="0.25">
      <c r="A5" s="18" t="s">
        <v>2</v>
      </c>
      <c r="B5" s="16">
        <f t="shared" ref="B5:B6" si="0">AVERAGE(C5:N5)</f>
        <v>4.4449999999999996E-2</v>
      </c>
      <c r="C5" s="21">
        <v>4.7600000000000003E-2</v>
      </c>
      <c r="D5" s="21">
        <v>5.4399999999999997E-2</v>
      </c>
      <c r="E5" s="21">
        <v>6.6000000000000003E-2</v>
      </c>
      <c r="F5" s="21">
        <v>2.86E-2</v>
      </c>
      <c r="G5" s="21">
        <v>3.5299999999999998E-2</v>
      </c>
      <c r="H5" s="21">
        <v>3.4799999999999998E-2</v>
      </c>
      <c r="I5" s="17"/>
      <c r="J5" s="17"/>
      <c r="K5" s="17"/>
      <c r="L5" s="17"/>
      <c r="M5" s="17"/>
      <c r="N5" s="17"/>
      <c r="O5" s="9"/>
    </row>
    <row r="6" spans="1:15" ht="33" customHeight="1" x14ac:dyDescent="0.25">
      <c r="A6" s="18" t="s">
        <v>3</v>
      </c>
      <c r="B6" s="16">
        <f t="shared" si="0"/>
        <v>2.2933333333333333E-2</v>
      </c>
      <c r="C6" s="21">
        <v>1.11E-2</v>
      </c>
      <c r="D6" s="21">
        <v>3.2599999999999997E-2</v>
      </c>
      <c r="E6" s="21">
        <v>2.3900000000000001E-2</v>
      </c>
      <c r="F6" s="21">
        <v>2.63E-2</v>
      </c>
      <c r="G6" s="21">
        <v>2.87E-2</v>
      </c>
      <c r="H6" s="21">
        <v>1.4999999999999999E-2</v>
      </c>
      <c r="I6" s="17"/>
      <c r="J6" s="17"/>
      <c r="K6" s="17"/>
      <c r="L6" s="17"/>
      <c r="M6" s="17"/>
      <c r="N6" s="17"/>
    </row>
    <row r="7" spans="1:15" ht="33" customHeight="1" x14ac:dyDescent="0.25">
      <c r="A7" s="18" t="s">
        <v>4</v>
      </c>
      <c r="B7" s="16">
        <f>AVERAGE(C7:N7)</f>
        <v>5.0233333333333331E-2</v>
      </c>
      <c r="C7" s="22">
        <v>0</v>
      </c>
      <c r="D7" s="21">
        <v>5.4999999999999997E-3</v>
      </c>
      <c r="E7" s="21">
        <v>2.6599999999999999E-2</v>
      </c>
      <c r="F7" s="21">
        <v>4.6100000000000002E-2</v>
      </c>
      <c r="G7" s="21">
        <v>4.19E-2</v>
      </c>
      <c r="H7" s="21">
        <v>0.18129999999999999</v>
      </c>
      <c r="I7" s="19"/>
      <c r="J7" s="19"/>
      <c r="K7" s="19"/>
      <c r="L7" s="19"/>
      <c r="M7" s="19"/>
      <c r="N7" s="19"/>
    </row>
    <row r="8" spans="1:15" ht="33" customHeight="1" x14ac:dyDescent="0.25">
      <c r="A8" s="7"/>
      <c r="B8" s="10"/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5" s="1" customFormat="1" ht="23.25" customHeight="1" x14ac:dyDescent="0.4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5" s="6" customFormat="1" ht="22.5" customHeight="1" x14ac:dyDescent="0.25">
      <c r="A10" s="14" t="s">
        <v>0</v>
      </c>
      <c r="B10" s="14" t="s">
        <v>7</v>
      </c>
      <c r="C10" s="26">
        <v>42370</v>
      </c>
      <c r="D10" s="26">
        <v>42401</v>
      </c>
      <c r="E10" s="26">
        <v>42430</v>
      </c>
      <c r="F10" s="26">
        <v>42461</v>
      </c>
      <c r="G10" s="26">
        <v>42491</v>
      </c>
      <c r="H10" s="26">
        <v>42522</v>
      </c>
      <c r="I10" s="26">
        <v>42552</v>
      </c>
      <c r="J10" s="26">
        <v>42583</v>
      </c>
      <c r="K10" s="26">
        <v>42614</v>
      </c>
      <c r="L10" s="26">
        <v>42644</v>
      </c>
      <c r="M10" s="26">
        <v>42675</v>
      </c>
      <c r="N10" s="26">
        <v>42705</v>
      </c>
    </row>
    <row r="11" spans="1:15" ht="33" customHeight="1" x14ac:dyDescent="0.25">
      <c r="A11" s="15" t="s">
        <v>1</v>
      </c>
      <c r="B11" s="16">
        <f>AVERAGE(C11:N11)</f>
        <v>0.91339999999999988</v>
      </c>
      <c r="C11" s="17">
        <v>0.92430000000000001</v>
      </c>
      <c r="D11" s="17">
        <v>0.90839999999999999</v>
      </c>
      <c r="E11" s="17">
        <v>0.90600000000000003</v>
      </c>
      <c r="F11" s="17">
        <v>0.94289999999999996</v>
      </c>
      <c r="G11" s="17">
        <v>0.94</v>
      </c>
      <c r="H11" s="17">
        <v>0.85880000000000001</v>
      </c>
      <c r="I11" s="17"/>
      <c r="J11" s="17"/>
      <c r="K11" s="17"/>
      <c r="L11" s="17"/>
      <c r="M11" s="17"/>
      <c r="N11" s="17"/>
      <c r="O11" s="9"/>
    </row>
    <row r="12" spans="1:15" ht="33" customHeight="1" x14ac:dyDescent="0.25">
      <c r="A12" s="18" t="s">
        <v>2</v>
      </c>
      <c r="B12" s="16">
        <f t="shared" ref="B12:B14" si="1">AVERAGE(C12:N12)</f>
        <v>0.95555000000000012</v>
      </c>
      <c r="C12" s="17">
        <v>0.95240000000000002</v>
      </c>
      <c r="D12" s="17">
        <v>0.9456</v>
      </c>
      <c r="E12" s="17">
        <v>0.93400000000000005</v>
      </c>
      <c r="F12" s="17">
        <v>0.97140000000000004</v>
      </c>
      <c r="G12" s="17">
        <v>0.9647</v>
      </c>
      <c r="H12" s="17">
        <v>0.96519999999999995</v>
      </c>
      <c r="I12" s="17"/>
      <c r="J12" s="17"/>
      <c r="K12" s="17"/>
      <c r="L12" s="17"/>
      <c r="M12" s="17"/>
      <c r="N12" s="17"/>
    </row>
    <row r="13" spans="1:15" ht="33" customHeight="1" x14ac:dyDescent="0.25">
      <c r="A13" s="18" t="s">
        <v>3</v>
      </c>
      <c r="B13" s="16">
        <f>AVERAGE(C13:N13)</f>
        <v>0.97706666666666686</v>
      </c>
      <c r="C13" s="17">
        <v>0.9889</v>
      </c>
      <c r="D13" s="17">
        <v>0.96740000000000004</v>
      </c>
      <c r="E13" s="17">
        <v>0.97609999999999997</v>
      </c>
      <c r="F13" s="17">
        <v>0.97370000000000001</v>
      </c>
      <c r="G13" s="17">
        <v>0.97130000000000005</v>
      </c>
      <c r="H13" s="17">
        <v>0.98499999999999999</v>
      </c>
      <c r="I13" s="17"/>
      <c r="J13" s="17"/>
      <c r="K13" s="17"/>
      <c r="L13" s="17"/>
      <c r="M13" s="17"/>
      <c r="N13" s="17"/>
      <c r="O13" s="9"/>
    </row>
    <row r="14" spans="1:15" ht="33" customHeight="1" x14ac:dyDescent="0.25">
      <c r="A14" s="18" t="s">
        <v>4</v>
      </c>
      <c r="B14" s="16">
        <f t="shared" si="1"/>
        <v>0.94978333333333342</v>
      </c>
      <c r="C14" s="19">
        <v>1</v>
      </c>
      <c r="D14" s="17">
        <v>0.99450000000000005</v>
      </c>
      <c r="E14" s="17">
        <v>0.97340000000000004</v>
      </c>
      <c r="F14" s="17">
        <v>0.95389999999999997</v>
      </c>
      <c r="G14" s="17">
        <v>0.95809999999999995</v>
      </c>
      <c r="H14" s="17">
        <v>0.81879999999999997</v>
      </c>
      <c r="I14" s="19"/>
      <c r="J14" s="19"/>
      <c r="K14" s="19"/>
      <c r="L14" s="19"/>
      <c r="M14" s="19"/>
      <c r="N14" s="19"/>
    </row>
    <row r="15" spans="1:15" ht="18.75" customHeight="1" x14ac:dyDescent="0.2"/>
    <row r="16" spans="1:15" ht="16.5" customHeight="1" x14ac:dyDescent="0.3">
      <c r="A16" s="20" t="s">
        <v>9</v>
      </c>
      <c r="B16" s="11"/>
    </row>
  </sheetData>
  <sortState ref="A2:I110">
    <sortCondition ref="A108"/>
  </sortState>
  <mergeCells count="3">
    <mergeCell ref="A2:N2"/>
    <mergeCell ref="A9:N9"/>
    <mergeCell ref="A1:N1"/>
  </mergeCells>
  <pageMargins left="0.78740157480314965" right="0.98425196850393704" top="0.35433070866141736" bottom="0.27559055118110237" header="0.19685039370078741" footer="0.15748031496062992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2015</vt:lpstr>
      <vt:lpstr>'2015'!Area_stampa</vt:lpstr>
      <vt:lpstr>'2015'!Titoli_stampa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g.maoret</dc:creator>
  <cp:lastModifiedBy>GIOVANNA MAORET</cp:lastModifiedBy>
  <cp:lastPrinted>2016-06-06T13:48:28Z</cp:lastPrinted>
  <dcterms:created xsi:type="dcterms:W3CDTF">2011-01-27T08:52:24Z</dcterms:created>
  <dcterms:modified xsi:type="dcterms:W3CDTF">2016-09-09T10:17:48Z</dcterms:modified>
</cp:coreProperties>
</file>